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595" activeTab="0"/>
  </bookViews>
  <sheets>
    <sheet name="Budget" sheetId="1" r:id="rId1"/>
  </sheets>
  <definedNames>
    <definedName name="_xlnm.Print_Area" localSheetId="0">'Budget'!$A$1:$I$57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<sst xmlns="http://schemas.openxmlformats.org/spreadsheetml/2006/main" count="136" uniqueCount="93">
  <si>
    <t>Music</t>
  </si>
  <si>
    <t>Postage</t>
  </si>
  <si>
    <t>Projected</t>
  </si>
  <si>
    <t>Actual</t>
  </si>
  <si>
    <t>INCOME</t>
  </si>
  <si>
    <t>Total Income</t>
  </si>
  <si>
    <t>Total Expenses</t>
  </si>
  <si>
    <t>NET</t>
  </si>
  <si>
    <t>Dividends</t>
  </si>
  <si>
    <t>Clothing</t>
  </si>
  <si>
    <t>Groceries</t>
  </si>
  <si>
    <t>Gifts Given</t>
  </si>
  <si>
    <t>Gifts Received</t>
  </si>
  <si>
    <t>Wages &amp; Tips</t>
  </si>
  <si>
    <t>Transfer From Savings</t>
  </si>
  <si>
    <t>MISCELLANEOUS</t>
  </si>
  <si>
    <t>HOME EXPENSES</t>
  </si>
  <si>
    <t>Electricity</t>
  </si>
  <si>
    <t>Internet</t>
  </si>
  <si>
    <t>Other</t>
  </si>
  <si>
    <t>TRANSPORTATION</t>
  </si>
  <si>
    <t>Vehicle Payments</t>
  </si>
  <si>
    <t>Fuel</t>
  </si>
  <si>
    <t>Repairs</t>
  </si>
  <si>
    <t>HEALTH</t>
  </si>
  <si>
    <t>Doctor/Dentist</t>
  </si>
  <si>
    <t>Medicine/Drugs</t>
  </si>
  <si>
    <t>Health Club Dues</t>
  </si>
  <si>
    <t>ENTERTAINMENT</t>
  </si>
  <si>
    <t>Books</t>
  </si>
  <si>
    <t>Newspaper</t>
  </si>
  <si>
    <t>Magazines</t>
  </si>
  <si>
    <t>Rentals</t>
  </si>
  <si>
    <t>Outdoor Recreation</t>
  </si>
  <si>
    <t>Hobbies</t>
  </si>
  <si>
    <t>Sports</t>
  </si>
  <si>
    <t>SUBSCRIPTIONS</t>
  </si>
  <si>
    <t>DAILY LIVING</t>
  </si>
  <si>
    <t>Personal Supplies</t>
  </si>
  <si>
    <t>Charitable Donations</t>
  </si>
  <si>
    <t>Religious Donations</t>
  </si>
  <si>
    <t>Bank Fees</t>
  </si>
  <si>
    <t>Emergency Fund</t>
  </si>
  <si>
    <t>Transfer to Savings</t>
  </si>
  <si>
    <t>Investments</t>
  </si>
  <si>
    <t>SAVINGS</t>
  </si>
  <si>
    <t>Retirement (401k, IRA)</t>
  </si>
  <si>
    <t>OBLIGATIONS</t>
  </si>
  <si>
    <t>Student Loan</t>
  </si>
  <si>
    <t>Other Loan</t>
  </si>
  <si>
    <t>Federal Taxes</t>
  </si>
  <si>
    <t>State/Local Taxes</t>
  </si>
  <si>
    <t>Refunds/Reinbursements</t>
  </si>
  <si>
    <t>Bus/Taxi/Train Fare</t>
  </si>
  <si>
    <t>Registration/License</t>
  </si>
  <si>
    <t>Maintenance/Supplies</t>
  </si>
  <si>
    <t>Lawn/Garden</t>
  </si>
  <si>
    <t>Cable/Satellite</t>
  </si>
  <si>
    <t>Water/Sewer/Trash</t>
  </si>
  <si>
    <t>Gas/Oil</t>
  </si>
  <si>
    <t>Mortgage/Rent</t>
  </si>
  <si>
    <t>Dining/Eating Out</t>
  </si>
  <si>
    <t>Salon/Barber</t>
  </si>
  <si>
    <t>Movies/Theater</t>
  </si>
  <si>
    <t>Videos/DVDs</t>
  </si>
  <si>
    <t>Concerts/Plays</t>
  </si>
  <si>
    <t>Film/Photos</t>
  </si>
  <si>
    <t>Games</t>
  </si>
  <si>
    <t>Toys/Gadgets</t>
  </si>
  <si>
    <t>CHARITY/GIFTS</t>
  </si>
  <si>
    <t>Cleaning</t>
  </si>
  <si>
    <t>Health Insurance</t>
  </si>
  <si>
    <t>Life Insurance</t>
  </si>
  <si>
    <t>Auto Insurance</t>
  </si>
  <si>
    <t>Vacation/Travel</t>
  </si>
  <si>
    <t>Credit Cards</t>
  </si>
  <si>
    <t>Education</t>
  </si>
  <si>
    <t>Veterinarian/Pet Care</t>
  </si>
  <si>
    <t>Pet Food</t>
  </si>
  <si>
    <t>Difference</t>
  </si>
  <si>
    <t>Education/Lessons</t>
  </si>
  <si>
    <t>Dues/Memberships</t>
  </si>
  <si>
    <t>MONTHLY BUDGET SUMMARY</t>
  </si>
  <si>
    <t>Alimony/Child Support</t>
  </si>
  <si>
    <t>[42]</t>
  </si>
  <si>
    <t>Property Taxes</t>
  </si>
  <si>
    <t>Association Dues</t>
  </si>
  <si>
    <t>Trash</t>
  </si>
  <si>
    <t>Inspection</t>
  </si>
  <si>
    <t>Retirement</t>
  </si>
  <si>
    <t>Mortgage Insurance</t>
  </si>
  <si>
    <t>Phone/Cable/Internet</t>
  </si>
  <si>
    <t>Monthly Spending Plan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</si>
</sst>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000000000000%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7">
    <font>
      <sz val="8"/>
      <name val="Trebuchet MS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entury Gothic"/>
      <family val="2"/>
    </font>
    <font>
      <b/>
      <sz val="1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0"/>
      <name val="Trebuchet MS"/>
      <family val="2"/>
    </font>
    <font>
      <b/>
      <sz val="8"/>
      <name val="Trebuchet MS"/>
      <family val="2"/>
    </font>
    <font>
      <b/>
      <sz val="9"/>
      <name val="Trebuchet MS"/>
      <family val="2"/>
    </font>
    <font>
      <sz val="10"/>
      <color indexed="9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uble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43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11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40" fontId="9" fillId="0" borderId="0" xfId="44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0" fontId="6" fillId="0" borderId="12" xfId="44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11" xfId="42" applyNumberFormat="1" applyFont="1" applyFill="1" applyBorder="1" applyAlignment="1">
      <alignment/>
    </xf>
    <xf numFmtId="4" fontId="0" fillId="0" borderId="13" xfId="42" applyNumberFormat="1" applyFont="1" applyFill="1" applyBorder="1" applyAlignment="1">
      <alignment/>
    </xf>
    <xf numFmtId="0" fontId="8" fillId="0" borderId="14" xfId="0" applyFont="1" applyFill="1" applyBorder="1" applyAlignment="1">
      <alignment horizontal="right" indent="1"/>
    </xf>
    <xf numFmtId="43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1" xfId="42" applyNumberFormat="1" applyFont="1" applyFill="1" applyBorder="1" applyAlignment="1">
      <alignment/>
    </xf>
    <xf numFmtId="4" fontId="0" fillId="0" borderId="15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0" fillId="0" borderId="15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4" fillId="0" borderId="16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showGridLines="0" tabSelected="1" zoomScale="90" zoomScaleNormal="90" zoomScalePageLayoutView="0" workbookViewId="0" topLeftCell="A1">
      <selection activeCell="A1" sqref="A1:I1"/>
    </sheetView>
  </sheetViews>
  <sheetFormatPr defaultColWidth="9.33203125" defaultRowHeight="13.5"/>
  <cols>
    <col min="1" max="1" width="30" style="33" bestFit="1" customWidth="1"/>
    <col min="2" max="4" width="14.66015625" style="33" customWidth="1"/>
    <col min="5" max="5" width="1.3359375" style="33" customWidth="1"/>
    <col min="6" max="6" width="33.66015625" style="33" bestFit="1" customWidth="1"/>
    <col min="7" max="7" width="14.5" style="33" customWidth="1"/>
    <col min="8" max="9" width="14.66015625" style="33" customWidth="1"/>
    <col min="10" max="10" width="17.16015625" style="33" customWidth="1"/>
    <col min="11" max="16384" width="9.33203125" style="33" customWidth="1"/>
  </cols>
  <sheetData>
    <row r="1" spans="1:9" s="3" customFormat="1" ht="23.25">
      <c r="A1" s="39" t="s">
        <v>92</v>
      </c>
      <c r="B1" s="39"/>
      <c r="C1" s="39"/>
      <c r="D1" s="39"/>
      <c r="E1" s="39"/>
      <c r="F1" s="39"/>
      <c r="G1" s="39"/>
      <c r="H1" s="39"/>
      <c r="I1" s="39"/>
    </row>
    <row r="2" spans="1:9" s="8" customFormat="1" ht="15.75" thickBot="1">
      <c r="A2" s="4" t="s">
        <v>4</v>
      </c>
      <c r="B2" s="5" t="s">
        <v>2</v>
      </c>
      <c r="C2" s="6" t="s">
        <v>3</v>
      </c>
      <c r="D2" s="6" t="s">
        <v>79</v>
      </c>
      <c r="E2" s="7" t="s">
        <v>84</v>
      </c>
      <c r="F2" s="4" t="s">
        <v>82</v>
      </c>
      <c r="G2" s="5" t="s">
        <v>2</v>
      </c>
      <c r="H2" s="6" t="s">
        <v>3</v>
      </c>
      <c r="I2" s="6" t="s">
        <v>79</v>
      </c>
    </row>
    <row r="3" spans="1:9" s="12" customFormat="1" ht="15">
      <c r="A3" s="9" t="s">
        <v>13</v>
      </c>
      <c r="B3" s="10"/>
      <c r="C3" s="10"/>
      <c r="D3" s="11">
        <f aca="true" t="shared" si="0" ref="D3:D11">C3-B3</f>
        <v>0</v>
      </c>
      <c r="F3" s="13" t="s">
        <v>5</v>
      </c>
      <c r="G3" s="14">
        <f>B11</f>
        <v>0</v>
      </c>
      <c r="H3" s="14">
        <f>C11</f>
        <v>0</v>
      </c>
      <c r="I3" s="14">
        <f>H3-G3</f>
        <v>0</v>
      </c>
    </row>
    <row r="4" spans="1:9" s="12" customFormat="1" ht="15.75" thickBot="1">
      <c r="A4" s="9" t="s">
        <v>89</v>
      </c>
      <c r="B4" s="10"/>
      <c r="C4" s="10"/>
      <c r="D4" s="11">
        <f t="shared" si="0"/>
        <v>0</v>
      </c>
      <c r="F4" s="13" t="s">
        <v>6</v>
      </c>
      <c r="G4" s="14">
        <f>B27+B36+B45+B51+G57+B57+G51+G42+G34+G18</f>
        <v>0</v>
      </c>
      <c r="H4" s="14">
        <f>C27+C36+C45+C51+H57+C57+H51+H42+H34+H18</f>
        <v>0</v>
      </c>
      <c r="I4" s="14">
        <f>G4-H4</f>
        <v>0</v>
      </c>
    </row>
    <row r="5" spans="1:9" s="12" customFormat="1" ht="15.75" thickTop="1">
      <c r="A5" s="9" t="s">
        <v>8</v>
      </c>
      <c r="B5" s="10"/>
      <c r="C5" s="10"/>
      <c r="D5" s="11">
        <f t="shared" si="0"/>
        <v>0</v>
      </c>
      <c r="F5" s="15" t="s">
        <v>7</v>
      </c>
      <c r="G5" s="16">
        <f>G3-G4</f>
        <v>0</v>
      </c>
      <c r="H5" s="16">
        <f>H3-H4</f>
        <v>0</v>
      </c>
      <c r="I5" s="16">
        <f>H5-G5</f>
        <v>0</v>
      </c>
    </row>
    <row r="6" spans="1:9" s="17" customFormat="1" ht="15">
      <c r="A6" s="9" t="s">
        <v>12</v>
      </c>
      <c r="B6" s="10"/>
      <c r="C6" s="10"/>
      <c r="D6" s="11">
        <f t="shared" si="0"/>
        <v>0</v>
      </c>
      <c r="F6" s="18"/>
      <c r="G6" s="19"/>
      <c r="H6" s="19"/>
      <c r="I6" s="19"/>
    </row>
    <row r="7" spans="1:9" s="9" customFormat="1" ht="15">
      <c r="A7" s="9" t="s">
        <v>52</v>
      </c>
      <c r="B7" s="10"/>
      <c r="C7" s="10"/>
      <c r="D7" s="11">
        <f t="shared" si="0"/>
        <v>0</v>
      </c>
      <c r="F7" s="18"/>
      <c r="G7" s="19"/>
      <c r="H7" s="19"/>
      <c r="I7" s="19"/>
    </row>
    <row r="8" spans="1:9" s="9" customFormat="1" ht="14.25" thickBot="1">
      <c r="A8" s="9" t="s">
        <v>14</v>
      </c>
      <c r="B8" s="10"/>
      <c r="C8" s="10"/>
      <c r="D8" s="11">
        <f t="shared" si="0"/>
        <v>0</v>
      </c>
      <c r="F8" s="4" t="s">
        <v>37</v>
      </c>
      <c r="G8" s="5" t="s">
        <v>2</v>
      </c>
      <c r="H8" s="6" t="s">
        <v>3</v>
      </c>
      <c r="I8" s="6" t="s">
        <v>79</v>
      </c>
    </row>
    <row r="9" spans="1:9" s="9" customFormat="1" ht="13.5">
      <c r="A9" s="20" t="s">
        <v>19</v>
      </c>
      <c r="B9" s="21"/>
      <c r="C9" s="21"/>
      <c r="D9" s="11">
        <f t="shared" si="0"/>
        <v>0</v>
      </c>
      <c r="F9" s="9" t="s">
        <v>10</v>
      </c>
      <c r="G9" s="10"/>
      <c r="H9" s="10"/>
      <c r="I9" s="11">
        <f>G9-H9</f>
        <v>0</v>
      </c>
    </row>
    <row r="10" spans="1:9" s="9" customFormat="1" ht="13.5">
      <c r="A10" s="20" t="s">
        <v>19</v>
      </c>
      <c r="B10" s="22"/>
      <c r="C10" s="22"/>
      <c r="D10" s="11">
        <f t="shared" si="0"/>
        <v>0</v>
      </c>
      <c r="F10" s="9" t="s">
        <v>38</v>
      </c>
      <c r="G10" s="10"/>
      <c r="H10" s="10"/>
      <c r="I10" s="11">
        <f aca="true" t="shared" si="1" ref="I10:I17">G10-H10</f>
        <v>0</v>
      </c>
    </row>
    <row r="11" spans="1:9" s="9" customFormat="1" ht="13.5">
      <c r="A11" s="23" t="str">
        <f>"Total "&amp;A2</f>
        <v>Total INCOME</v>
      </c>
      <c r="B11" s="24">
        <f>SUM(B3:B10)</f>
        <v>0</v>
      </c>
      <c r="C11" s="24">
        <f>SUM(C3:C10)</f>
        <v>0</v>
      </c>
      <c r="D11" s="24">
        <f t="shared" si="0"/>
        <v>0</v>
      </c>
      <c r="F11" s="1" t="s">
        <v>9</v>
      </c>
      <c r="G11" s="10"/>
      <c r="H11" s="10"/>
      <c r="I11" s="11">
        <f>G11-H11</f>
        <v>0</v>
      </c>
    </row>
    <row r="12" spans="1:9" s="9" customFormat="1" ht="13.5">
      <c r="A12" s="20"/>
      <c r="B12" s="20"/>
      <c r="C12" s="20"/>
      <c r="D12" s="20"/>
      <c r="F12" s="1" t="s">
        <v>70</v>
      </c>
      <c r="G12" s="10"/>
      <c r="H12" s="10"/>
      <c r="I12" s="11">
        <f t="shared" si="1"/>
        <v>0</v>
      </c>
    </row>
    <row r="13" spans="1:9" s="20" customFormat="1" ht="14.25" thickBot="1">
      <c r="A13" s="4" t="s">
        <v>16</v>
      </c>
      <c r="B13" s="5" t="s">
        <v>2</v>
      </c>
      <c r="C13" s="6" t="s">
        <v>3</v>
      </c>
      <c r="D13" s="6" t="s">
        <v>79</v>
      </c>
      <c r="E13" s="9"/>
      <c r="F13" s="1" t="s">
        <v>80</v>
      </c>
      <c r="G13" s="10"/>
      <c r="H13" s="10"/>
      <c r="I13" s="11">
        <f>G13-H13</f>
        <v>0</v>
      </c>
    </row>
    <row r="14" spans="1:9" s="20" customFormat="1" ht="13.5">
      <c r="A14" s="20" t="s">
        <v>60</v>
      </c>
      <c r="B14" s="21"/>
      <c r="C14" s="21"/>
      <c r="D14" s="11">
        <f>B14-C14</f>
        <v>0</v>
      </c>
      <c r="F14" s="9" t="s">
        <v>61</v>
      </c>
      <c r="G14" s="10"/>
      <c r="H14" s="10"/>
      <c r="I14" s="11">
        <f t="shared" si="1"/>
        <v>0</v>
      </c>
    </row>
    <row r="15" spans="1:9" s="9" customFormat="1" ht="13.5">
      <c r="A15" s="25" t="s">
        <v>85</v>
      </c>
      <c r="B15" s="26"/>
      <c r="C15" s="26"/>
      <c r="D15" s="11">
        <f>B15-C15</f>
        <v>0</v>
      </c>
      <c r="E15" s="20"/>
      <c r="F15" s="1" t="s">
        <v>62</v>
      </c>
      <c r="G15" s="10"/>
      <c r="H15" s="10"/>
      <c r="I15" s="11">
        <f t="shared" si="1"/>
        <v>0</v>
      </c>
    </row>
    <row r="16" spans="1:9" s="20" customFormat="1" ht="13.5">
      <c r="A16" s="2" t="s">
        <v>86</v>
      </c>
      <c r="B16" s="21"/>
      <c r="C16" s="21"/>
      <c r="D16" s="11">
        <f aca="true" t="shared" si="2" ref="D16:D27">B16-C16</f>
        <v>0</v>
      </c>
      <c r="F16" s="9" t="s">
        <v>78</v>
      </c>
      <c r="G16" s="10"/>
      <c r="H16" s="10"/>
      <c r="I16" s="11">
        <f>G16-H16</f>
        <v>0</v>
      </c>
    </row>
    <row r="17" spans="1:9" s="20" customFormat="1" ht="13.5">
      <c r="A17" s="20" t="s">
        <v>90</v>
      </c>
      <c r="B17" s="21"/>
      <c r="C17" s="21"/>
      <c r="D17" s="11">
        <f t="shared" si="2"/>
        <v>0</v>
      </c>
      <c r="F17" s="9" t="s">
        <v>19</v>
      </c>
      <c r="G17" s="27"/>
      <c r="H17" s="27"/>
      <c r="I17" s="11">
        <f t="shared" si="1"/>
        <v>0</v>
      </c>
    </row>
    <row r="18" spans="1:9" s="28" customFormat="1" ht="13.5">
      <c r="A18" s="2" t="s">
        <v>17</v>
      </c>
      <c r="B18" s="21"/>
      <c r="C18" s="21"/>
      <c r="D18" s="11">
        <f t="shared" si="2"/>
        <v>0</v>
      </c>
      <c r="F18" s="23" t="str">
        <f>"Total "&amp;F8</f>
        <v>Total DAILY LIVING</v>
      </c>
      <c r="G18" s="24">
        <f>SUM(G9:G17)</f>
        <v>0</v>
      </c>
      <c r="H18" s="24">
        <f>SUM(H9:H17)</f>
        <v>0</v>
      </c>
      <c r="I18" s="24">
        <f>G18-H18</f>
        <v>0</v>
      </c>
    </row>
    <row r="19" spans="1:9" s="20" customFormat="1" ht="14.25" thickBot="1">
      <c r="A19" s="20" t="s">
        <v>59</v>
      </c>
      <c r="B19" s="21"/>
      <c r="C19" s="21"/>
      <c r="D19" s="11">
        <f t="shared" si="2"/>
        <v>0</v>
      </c>
      <c r="F19" s="4" t="s">
        <v>28</v>
      </c>
      <c r="G19" s="5" t="s">
        <v>2</v>
      </c>
      <c r="H19" s="6" t="s">
        <v>3</v>
      </c>
      <c r="I19" s="6" t="s">
        <v>79</v>
      </c>
    </row>
    <row r="20" spans="1:9" s="20" customFormat="1" ht="13.5">
      <c r="A20" s="20" t="s">
        <v>58</v>
      </c>
      <c r="B20" s="21"/>
      <c r="C20" s="21"/>
      <c r="D20" s="11">
        <f t="shared" si="2"/>
        <v>0</v>
      </c>
      <c r="F20" s="20" t="s">
        <v>64</v>
      </c>
      <c r="G20" s="21"/>
      <c r="H20" s="21"/>
      <c r="I20" s="11">
        <f aca="true" t="shared" si="3" ref="I20:I34">G20-H20</f>
        <v>0</v>
      </c>
    </row>
    <row r="21" spans="1:9" s="20" customFormat="1" ht="13.5">
      <c r="A21" s="20" t="s">
        <v>91</v>
      </c>
      <c r="B21" s="21"/>
      <c r="C21" s="21"/>
      <c r="D21" s="11">
        <f t="shared" si="2"/>
        <v>0</v>
      </c>
      <c r="F21" s="20" t="s">
        <v>0</v>
      </c>
      <c r="G21" s="21"/>
      <c r="H21" s="21"/>
      <c r="I21" s="11">
        <f t="shared" si="3"/>
        <v>0</v>
      </c>
    </row>
    <row r="22" spans="1:9" s="20" customFormat="1" ht="13.5">
      <c r="A22" s="20" t="s">
        <v>57</v>
      </c>
      <c r="B22" s="21"/>
      <c r="C22" s="21"/>
      <c r="D22" s="11">
        <f t="shared" si="2"/>
        <v>0</v>
      </c>
      <c r="F22" s="20" t="s">
        <v>67</v>
      </c>
      <c r="G22" s="21"/>
      <c r="H22" s="21"/>
      <c r="I22" s="11">
        <f t="shared" si="3"/>
        <v>0</v>
      </c>
    </row>
    <row r="23" spans="1:9" s="20" customFormat="1" ht="13.5">
      <c r="A23" s="20" t="s">
        <v>18</v>
      </c>
      <c r="B23" s="21"/>
      <c r="C23" s="21"/>
      <c r="D23" s="11">
        <f t="shared" si="2"/>
        <v>0</v>
      </c>
      <c r="F23" s="2" t="s">
        <v>32</v>
      </c>
      <c r="G23" s="21"/>
      <c r="H23" s="21"/>
      <c r="I23" s="11">
        <f t="shared" si="3"/>
        <v>0</v>
      </c>
    </row>
    <row r="24" spans="1:9" s="20" customFormat="1" ht="13.5">
      <c r="A24" s="20" t="s">
        <v>87</v>
      </c>
      <c r="B24" s="21"/>
      <c r="C24" s="21"/>
      <c r="D24" s="11">
        <f t="shared" si="2"/>
        <v>0</v>
      </c>
      <c r="F24" s="2" t="s">
        <v>63</v>
      </c>
      <c r="G24" s="21"/>
      <c r="H24" s="21"/>
      <c r="I24" s="11">
        <f t="shared" si="3"/>
        <v>0</v>
      </c>
    </row>
    <row r="25" spans="1:9" s="20" customFormat="1" ht="13.5">
      <c r="A25" s="20" t="s">
        <v>56</v>
      </c>
      <c r="B25" s="21"/>
      <c r="C25" s="21"/>
      <c r="D25" s="11">
        <f t="shared" si="2"/>
        <v>0</v>
      </c>
      <c r="F25" s="2" t="s">
        <v>65</v>
      </c>
      <c r="G25" s="21"/>
      <c r="H25" s="21"/>
      <c r="I25" s="11">
        <f t="shared" si="3"/>
        <v>0</v>
      </c>
    </row>
    <row r="26" spans="1:9" s="20" customFormat="1" ht="13.5">
      <c r="A26" s="20" t="s">
        <v>55</v>
      </c>
      <c r="B26" s="29"/>
      <c r="C26" s="29"/>
      <c r="D26" s="11">
        <f t="shared" si="2"/>
        <v>0</v>
      </c>
      <c r="F26" s="20" t="s">
        <v>29</v>
      </c>
      <c r="G26" s="21"/>
      <c r="H26" s="21"/>
      <c r="I26" s="11">
        <f t="shared" si="3"/>
        <v>0</v>
      </c>
    </row>
    <row r="27" spans="1:9" s="20" customFormat="1" ht="13.5">
      <c r="A27" s="23" t="str">
        <f>"Total "&amp;A13</f>
        <v>Total HOME EXPENSES</v>
      </c>
      <c r="B27" s="24">
        <f>SUM(B14:B26)</f>
        <v>0</v>
      </c>
      <c r="C27" s="24">
        <f>SUM(C14:C26)</f>
        <v>0</v>
      </c>
      <c r="D27" s="24">
        <f t="shared" si="2"/>
        <v>0</v>
      </c>
      <c r="F27" s="2" t="s">
        <v>34</v>
      </c>
      <c r="G27" s="21"/>
      <c r="H27" s="21"/>
      <c r="I27" s="11">
        <f t="shared" si="3"/>
        <v>0</v>
      </c>
    </row>
    <row r="28" spans="1:9" s="20" customFormat="1" ht="14.25" thickBot="1">
      <c r="A28" s="4" t="s">
        <v>20</v>
      </c>
      <c r="B28" s="5" t="s">
        <v>2</v>
      </c>
      <c r="C28" s="6" t="s">
        <v>3</v>
      </c>
      <c r="D28" s="6" t="s">
        <v>79</v>
      </c>
      <c r="F28" s="2" t="s">
        <v>66</v>
      </c>
      <c r="G28" s="21"/>
      <c r="H28" s="21"/>
      <c r="I28" s="11">
        <f t="shared" si="3"/>
        <v>0</v>
      </c>
    </row>
    <row r="29" spans="1:9" s="20" customFormat="1" ht="13.5">
      <c r="A29" s="9" t="s">
        <v>21</v>
      </c>
      <c r="B29" s="10"/>
      <c r="C29" s="10"/>
      <c r="D29" s="11">
        <f aca="true" t="shared" si="4" ref="D29:D36">B29-C29</f>
        <v>0</v>
      </c>
      <c r="F29" s="2" t="s">
        <v>35</v>
      </c>
      <c r="G29" s="21"/>
      <c r="H29" s="21"/>
      <c r="I29" s="11">
        <f t="shared" si="3"/>
        <v>0</v>
      </c>
    </row>
    <row r="30" spans="1:9" s="20" customFormat="1" ht="13.5">
      <c r="A30" s="1" t="s">
        <v>73</v>
      </c>
      <c r="B30" s="10"/>
      <c r="C30" s="10"/>
      <c r="D30" s="11">
        <f>B30-C30</f>
        <v>0</v>
      </c>
      <c r="F30" s="2" t="s">
        <v>33</v>
      </c>
      <c r="G30" s="21"/>
      <c r="H30" s="21"/>
      <c r="I30" s="11">
        <f t="shared" si="3"/>
        <v>0</v>
      </c>
    </row>
    <row r="31" spans="1:9" s="25" customFormat="1" ht="13.5">
      <c r="A31" s="9" t="s">
        <v>22</v>
      </c>
      <c r="B31" s="10"/>
      <c r="C31" s="10"/>
      <c r="D31" s="11">
        <f t="shared" si="4"/>
        <v>0</v>
      </c>
      <c r="E31" s="20"/>
      <c r="F31" s="2" t="s">
        <v>68</v>
      </c>
      <c r="G31" s="21"/>
      <c r="H31" s="21"/>
      <c r="I31" s="11">
        <f t="shared" si="3"/>
        <v>0</v>
      </c>
    </row>
    <row r="32" spans="1:9" s="9" customFormat="1" ht="13.5">
      <c r="A32" s="1" t="s">
        <v>53</v>
      </c>
      <c r="B32" s="10"/>
      <c r="C32" s="10"/>
      <c r="D32" s="11">
        <f t="shared" si="4"/>
        <v>0</v>
      </c>
      <c r="E32" s="25"/>
      <c r="F32" s="9" t="s">
        <v>74</v>
      </c>
      <c r="G32" s="10"/>
      <c r="H32" s="10"/>
      <c r="I32" s="11">
        <f>G32-H32</f>
        <v>0</v>
      </c>
    </row>
    <row r="33" spans="1:9" s="9" customFormat="1" ht="13.5">
      <c r="A33" s="1" t="s">
        <v>23</v>
      </c>
      <c r="B33" s="10"/>
      <c r="C33" s="10"/>
      <c r="D33" s="11">
        <f t="shared" si="4"/>
        <v>0</v>
      </c>
      <c r="F33" s="20" t="s">
        <v>19</v>
      </c>
      <c r="G33" s="29"/>
      <c r="H33" s="29"/>
      <c r="I33" s="11">
        <f t="shared" si="3"/>
        <v>0</v>
      </c>
    </row>
    <row r="34" spans="1:9" s="9" customFormat="1" ht="13.5">
      <c r="A34" s="9" t="s">
        <v>54</v>
      </c>
      <c r="B34" s="10"/>
      <c r="C34" s="10"/>
      <c r="D34" s="11">
        <f t="shared" si="4"/>
        <v>0</v>
      </c>
      <c r="F34" s="23" t="str">
        <f>"Total "&amp;F19</f>
        <v>Total ENTERTAINMENT</v>
      </c>
      <c r="G34" s="24">
        <f>SUM(G20:G33)</f>
        <v>0</v>
      </c>
      <c r="H34" s="24">
        <f>SUM(H20:H33)</f>
        <v>0</v>
      </c>
      <c r="I34" s="24">
        <f t="shared" si="3"/>
        <v>0</v>
      </c>
    </row>
    <row r="35" spans="1:9" s="9" customFormat="1" ht="14.25" thickBot="1">
      <c r="A35" s="9" t="s">
        <v>88</v>
      </c>
      <c r="B35" s="27"/>
      <c r="C35" s="27"/>
      <c r="D35" s="11">
        <f t="shared" si="4"/>
        <v>0</v>
      </c>
      <c r="F35" s="4" t="s">
        <v>45</v>
      </c>
      <c r="G35" s="5" t="s">
        <v>2</v>
      </c>
      <c r="H35" s="6" t="s">
        <v>3</v>
      </c>
      <c r="I35" s="6" t="s">
        <v>79</v>
      </c>
    </row>
    <row r="36" spans="1:9" s="9" customFormat="1" ht="13.5">
      <c r="A36" s="23" t="str">
        <f>"Total "&amp;A28</f>
        <v>Total TRANSPORTATION</v>
      </c>
      <c r="B36" s="24">
        <f>SUM(B29:B35)</f>
        <v>0</v>
      </c>
      <c r="C36" s="24">
        <f>SUM(C29:C35)</f>
        <v>0</v>
      </c>
      <c r="D36" s="24">
        <f t="shared" si="4"/>
        <v>0</v>
      </c>
      <c r="F36" s="9" t="s">
        <v>42</v>
      </c>
      <c r="G36" s="10"/>
      <c r="H36" s="10"/>
      <c r="I36" s="11">
        <f aca="true" t="shared" si="5" ref="I36:I42">G36-H36</f>
        <v>0</v>
      </c>
    </row>
    <row r="37" spans="1:9" s="9" customFormat="1" ht="14.25" thickBot="1">
      <c r="A37" s="4" t="s">
        <v>24</v>
      </c>
      <c r="B37" s="5" t="s">
        <v>2</v>
      </c>
      <c r="C37" s="6" t="s">
        <v>3</v>
      </c>
      <c r="D37" s="6" t="s">
        <v>79</v>
      </c>
      <c r="F37" s="9" t="s">
        <v>43</v>
      </c>
      <c r="G37" s="10"/>
      <c r="H37" s="10"/>
      <c r="I37" s="11">
        <f t="shared" si="5"/>
        <v>0</v>
      </c>
    </row>
    <row r="38" spans="1:9" s="9" customFormat="1" ht="13.5">
      <c r="A38" s="2" t="s">
        <v>71</v>
      </c>
      <c r="B38" s="21"/>
      <c r="C38" s="21"/>
      <c r="D38" s="11">
        <f>B38-C38</f>
        <v>0</v>
      </c>
      <c r="F38" s="9" t="s">
        <v>46</v>
      </c>
      <c r="G38" s="10"/>
      <c r="H38" s="10"/>
      <c r="I38" s="11">
        <f t="shared" si="5"/>
        <v>0</v>
      </c>
    </row>
    <row r="39" spans="1:9" s="20" customFormat="1" ht="13.5">
      <c r="A39" s="9" t="s">
        <v>25</v>
      </c>
      <c r="B39" s="10"/>
      <c r="C39" s="10"/>
      <c r="D39" s="11">
        <f aca="true" t="shared" si="6" ref="D39:D45">B39-C39</f>
        <v>0</v>
      </c>
      <c r="E39" s="9"/>
      <c r="F39" s="1" t="s">
        <v>44</v>
      </c>
      <c r="G39" s="10"/>
      <c r="H39" s="10"/>
      <c r="I39" s="11">
        <f t="shared" si="5"/>
        <v>0</v>
      </c>
    </row>
    <row r="40" spans="1:9" s="25" customFormat="1" ht="13.5">
      <c r="A40" s="9" t="s">
        <v>26</v>
      </c>
      <c r="B40" s="10"/>
      <c r="C40" s="10"/>
      <c r="D40" s="11">
        <f t="shared" si="6"/>
        <v>0</v>
      </c>
      <c r="E40" s="20"/>
      <c r="F40" s="1" t="s">
        <v>76</v>
      </c>
      <c r="G40" s="10"/>
      <c r="H40" s="10"/>
      <c r="I40" s="11">
        <f t="shared" si="5"/>
        <v>0</v>
      </c>
    </row>
    <row r="41" spans="1:9" s="9" customFormat="1" ht="13.5">
      <c r="A41" s="1" t="s">
        <v>27</v>
      </c>
      <c r="B41" s="10"/>
      <c r="C41" s="10"/>
      <c r="D41" s="11">
        <f t="shared" si="6"/>
        <v>0</v>
      </c>
      <c r="E41" s="25"/>
      <c r="F41" s="9" t="s">
        <v>19</v>
      </c>
      <c r="G41" s="27"/>
      <c r="H41" s="27"/>
      <c r="I41" s="11">
        <f t="shared" si="5"/>
        <v>0</v>
      </c>
    </row>
    <row r="42" spans="1:9" s="9" customFormat="1" ht="13.5">
      <c r="A42" s="9" t="s">
        <v>72</v>
      </c>
      <c r="B42" s="10"/>
      <c r="C42" s="10"/>
      <c r="D42" s="11">
        <f>B42-C42</f>
        <v>0</v>
      </c>
      <c r="F42" s="23" t="str">
        <f>"Total "&amp;F35</f>
        <v>Total SAVINGS</v>
      </c>
      <c r="G42" s="24">
        <f>SUM(G36:G41)</f>
        <v>0</v>
      </c>
      <c r="H42" s="24">
        <f>SUM(H36:H41)</f>
        <v>0</v>
      </c>
      <c r="I42" s="24">
        <f t="shared" si="5"/>
        <v>0</v>
      </c>
    </row>
    <row r="43" spans="1:9" s="9" customFormat="1" ht="14.25" thickBot="1">
      <c r="A43" s="9" t="s">
        <v>77</v>
      </c>
      <c r="B43" s="10"/>
      <c r="C43" s="10"/>
      <c r="D43" s="11">
        <f>B43-C43</f>
        <v>0</v>
      </c>
      <c r="F43" s="4" t="s">
        <v>47</v>
      </c>
      <c r="G43" s="5" t="s">
        <v>2</v>
      </c>
      <c r="H43" s="6" t="s">
        <v>3</v>
      </c>
      <c r="I43" s="6" t="s">
        <v>79</v>
      </c>
    </row>
    <row r="44" spans="1:9" s="9" customFormat="1" ht="13.5">
      <c r="A44" s="9" t="s">
        <v>19</v>
      </c>
      <c r="B44" s="27"/>
      <c r="C44" s="27"/>
      <c r="D44" s="11">
        <f t="shared" si="6"/>
        <v>0</v>
      </c>
      <c r="F44" s="1" t="s">
        <v>48</v>
      </c>
      <c r="G44" s="10"/>
      <c r="H44" s="10"/>
      <c r="I44" s="11">
        <f aca="true" t="shared" si="7" ref="I44:I51">G44-H44</f>
        <v>0</v>
      </c>
    </row>
    <row r="45" spans="1:9" s="9" customFormat="1" ht="13.5">
      <c r="A45" s="23" t="str">
        <f>"Total "&amp;A37</f>
        <v>Total HEALTH</v>
      </c>
      <c r="B45" s="24">
        <f>SUM(B38:B44)</f>
        <v>0</v>
      </c>
      <c r="C45" s="24">
        <f>SUM(C38:C44)</f>
        <v>0</v>
      </c>
      <c r="D45" s="24">
        <f t="shared" si="6"/>
        <v>0</v>
      </c>
      <c r="F45" s="1" t="s">
        <v>49</v>
      </c>
      <c r="G45" s="10"/>
      <c r="H45" s="10"/>
      <c r="I45" s="11">
        <f t="shared" si="7"/>
        <v>0</v>
      </c>
    </row>
    <row r="46" spans="1:9" s="9" customFormat="1" ht="14.25" thickBot="1">
      <c r="A46" s="4" t="s">
        <v>69</v>
      </c>
      <c r="B46" s="5" t="s">
        <v>2</v>
      </c>
      <c r="C46" s="6" t="s">
        <v>3</v>
      </c>
      <c r="D46" s="6" t="s">
        <v>79</v>
      </c>
      <c r="F46" s="9" t="s">
        <v>75</v>
      </c>
      <c r="G46" s="10"/>
      <c r="H46" s="10"/>
      <c r="I46" s="11">
        <f t="shared" si="7"/>
        <v>0</v>
      </c>
    </row>
    <row r="47" spans="1:9" s="9" customFormat="1" ht="13.5">
      <c r="A47" s="9" t="s">
        <v>11</v>
      </c>
      <c r="B47" s="10"/>
      <c r="C47" s="10"/>
      <c r="D47" s="11">
        <f>B47-C47</f>
        <v>0</v>
      </c>
      <c r="F47" s="9" t="s">
        <v>83</v>
      </c>
      <c r="G47" s="10"/>
      <c r="H47" s="10"/>
      <c r="I47" s="11">
        <f t="shared" si="7"/>
        <v>0</v>
      </c>
    </row>
    <row r="48" spans="1:9" s="20" customFormat="1" ht="13.5">
      <c r="A48" s="9" t="s">
        <v>39</v>
      </c>
      <c r="B48" s="10"/>
      <c r="C48" s="10"/>
      <c r="D48" s="11">
        <f>B48-C48</f>
        <v>0</v>
      </c>
      <c r="F48" s="2" t="s">
        <v>50</v>
      </c>
      <c r="G48" s="21"/>
      <c r="H48" s="21"/>
      <c r="I48" s="11">
        <f t="shared" si="7"/>
        <v>0</v>
      </c>
    </row>
    <row r="49" spans="1:9" s="25" customFormat="1" ht="13.5">
      <c r="A49" s="1" t="s">
        <v>40</v>
      </c>
      <c r="B49" s="10"/>
      <c r="C49" s="10"/>
      <c r="D49" s="11">
        <f>B49-C49</f>
        <v>0</v>
      </c>
      <c r="F49" s="25" t="s">
        <v>51</v>
      </c>
      <c r="G49" s="26"/>
      <c r="H49" s="26"/>
      <c r="I49" s="11">
        <f t="shared" si="7"/>
        <v>0</v>
      </c>
    </row>
    <row r="50" spans="1:9" s="9" customFormat="1" ht="13.5">
      <c r="A50" s="9" t="s">
        <v>19</v>
      </c>
      <c r="B50" s="27"/>
      <c r="C50" s="27"/>
      <c r="D50" s="11">
        <f>B50-C50</f>
        <v>0</v>
      </c>
      <c r="F50" s="9" t="s">
        <v>19</v>
      </c>
      <c r="G50" s="27"/>
      <c r="H50" s="27"/>
      <c r="I50" s="11">
        <f t="shared" si="7"/>
        <v>0</v>
      </c>
    </row>
    <row r="51" spans="1:9" s="20" customFormat="1" ht="13.5">
      <c r="A51" s="23" t="str">
        <f>"Total "&amp;A46</f>
        <v>Total CHARITY/GIFTS</v>
      </c>
      <c r="B51" s="24">
        <f>SUM(B47:B50)</f>
        <v>0</v>
      </c>
      <c r="C51" s="24">
        <f>SUM(C47:C50)</f>
        <v>0</v>
      </c>
      <c r="D51" s="24">
        <f>B51-C51</f>
        <v>0</v>
      </c>
      <c r="E51" s="9"/>
      <c r="F51" s="23" t="str">
        <f>"Total "&amp;F43</f>
        <v>Total OBLIGATIONS</v>
      </c>
      <c r="G51" s="24">
        <f>SUM(G44:G50)</f>
        <v>0</v>
      </c>
      <c r="H51" s="24">
        <f>SUM(H44:H50)</f>
        <v>0</v>
      </c>
      <c r="I51" s="24">
        <f t="shared" si="7"/>
        <v>0</v>
      </c>
    </row>
    <row r="52" spans="1:9" s="25" customFormat="1" ht="14.25" thickBot="1">
      <c r="A52" s="4" t="s">
        <v>36</v>
      </c>
      <c r="B52" s="5" t="s">
        <v>2</v>
      </c>
      <c r="C52" s="6" t="s">
        <v>3</v>
      </c>
      <c r="D52" s="6" t="s">
        <v>79</v>
      </c>
      <c r="E52" s="20"/>
      <c r="F52" s="4" t="s">
        <v>15</v>
      </c>
      <c r="G52" s="5" t="s">
        <v>2</v>
      </c>
      <c r="H52" s="6" t="s">
        <v>3</v>
      </c>
      <c r="I52" s="6" t="s">
        <v>79</v>
      </c>
    </row>
    <row r="53" spans="1:9" s="9" customFormat="1" ht="13.5">
      <c r="A53" s="25" t="s">
        <v>30</v>
      </c>
      <c r="B53" s="26"/>
      <c r="C53" s="26"/>
      <c r="D53" s="11">
        <f>B53-C53</f>
        <v>0</v>
      </c>
      <c r="E53" s="25"/>
      <c r="F53" s="9" t="s">
        <v>41</v>
      </c>
      <c r="G53" s="10"/>
      <c r="H53" s="10"/>
      <c r="I53" s="11">
        <f>G53-H53</f>
        <v>0</v>
      </c>
    </row>
    <row r="54" spans="1:9" s="9" customFormat="1" ht="13.5">
      <c r="A54" s="9" t="s">
        <v>31</v>
      </c>
      <c r="B54" s="10"/>
      <c r="C54" s="10"/>
      <c r="D54" s="11">
        <f>B54-C54</f>
        <v>0</v>
      </c>
      <c r="F54" s="1" t="s">
        <v>1</v>
      </c>
      <c r="G54" s="10"/>
      <c r="H54" s="10"/>
      <c r="I54" s="11">
        <f>G54-H54</f>
        <v>0</v>
      </c>
    </row>
    <row r="55" spans="1:9" s="9" customFormat="1" ht="13.5">
      <c r="A55" s="1" t="s">
        <v>81</v>
      </c>
      <c r="B55" s="10"/>
      <c r="C55" s="10"/>
      <c r="D55" s="11">
        <f>B55-C55</f>
        <v>0</v>
      </c>
      <c r="F55" s="1" t="s">
        <v>19</v>
      </c>
      <c r="G55" s="10"/>
      <c r="H55" s="10"/>
      <c r="I55" s="11">
        <f>G55-H55</f>
        <v>0</v>
      </c>
    </row>
    <row r="56" spans="1:9" s="20" customFormat="1" ht="13.5">
      <c r="A56" s="9" t="s">
        <v>19</v>
      </c>
      <c r="B56" s="27"/>
      <c r="C56" s="27"/>
      <c r="D56" s="11">
        <f>B56-C56</f>
        <v>0</v>
      </c>
      <c r="F56" s="9" t="s">
        <v>19</v>
      </c>
      <c r="G56" s="27"/>
      <c r="H56" s="27"/>
      <c r="I56" s="11">
        <f>G56-H56</f>
        <v>0</v>
      </c>
    </row>
    <row r="57" spans="1:9" s="25" customFormat="1" ht="13.5">
      <c r="A57" s="23" t="str">
        <f>"Total "&amp;A52</f>
        <v>Total SUBSCRIPTIONS</v>
      </c>
      <c r="B57" s="24">
        <f>SUM(B53:B56)</f>
        <v>0</v>
      </c>
      <c r="C57" s="24">
        <f>SUM(C53:C56)</f>
        <v>0</v>
      </c>
      <c r="D57" s="24">
        <f>B57-C57</f>
        <v>0</v>
      </c>
      <c r="F57" s="23" t="str">
        <f>"Total "&amp;F52</f>
        <v>Total MISCELLANEOUS</v>
      </c>
      <c r="G57" s="24">
        <f>SUM(G53:G56)</f>
        <v>0</v>
      </c>
      <c r="H57" s="24">
        <f>SUM(H53:H56)</f>
        <v>0</v>
      </c>
      <c r="I57" s="24">
        <f>G57-H57</f>
        <v>0</v>
      </c>
    </row>
    <row r="58" spans="1:9" s="9" customFormat="1" ht="13.5">
      <c r="A58" s="25"/>
      <c r="B58" s="25"/>
      <c r="C58" s="25"/>
      <c r="D58" s="25"/>
      <c r="E58" s="30"/>
      <c r="F58" s="25"/>
      <c r="G58" s="25"/>
      <c r="H58" s="25"/>
      <c r="I58" s="25"/>
    </row>
    <row r="59" spans="1:5" s="9" customFormat="1" ht="13.5">
      <c r="A59" s="25"/>
      <c r="B59" s="25"/>
      <c r="C59" s="25"/>
      <c r="D59" s="25"/>
      <c r="E59" s="31"/>
    </row>
    <row r="60" spans="1:9" s="20" customFormat="1" ht="13.5">
      <c r="A60" s="25"/>
      <c r="B60" s="25"/>
      <c r="C60" s="25"/>
      <c r="D60" s="25"/>
      <c r="E60" s="31"/>
      <c r="F60" s="25"/>
      <c r="G60" s="25"/>
      <c r="H60" s="25"/>
      <c r="I60" s="25"/>
    </row>
    <row r="61" spans="5:9" s="25" customFormat="1" ht="13.5">
      <c r="E61" s="32"/>
      <c r="F61" s="9"/>
      <c r="G61" s="9"/>
      <c r="H61" s="9"/>
      <c r="I61" s="9"/>
    </row>
    <row r="62" spans="1:5" s="9" customFormat="1" ht="13.5">
      <c r="A62" s="25"/>
      <c r="B62" s="25"/>
      <c r="C62" s="25"/>
      <c r="D62" s="25"/>
      <c r="E62" s="32"/>
    </row>
    <row r="63" spans="6:9" s="25" customFormat="1" ht="13.5">
      <c r="F63" s="9"/>
      <c r="G63" s="9"/>
      <c r="H63" s="9"/>
      <c r="I63" s="9"/>
    </row>
    <row r="64" spans="1:4" s="9" customFormat="1" ht="13.5">
      <c r="A64" s="25"/>
      <c r="B64" s="25"/>
      <c r="C64" s="25"/>
      <c r="D64" s="25"/>
    </row>
    <row r="65" spans="1:9" s="9" customFormat="1" ht="13.5">
      <c r="A65" s="25"/>
      <c r="B65" s="25"/>
      <c r="C65" s="25"/>
      <c r="D65" s="25"/>
      <c r="F65" s="20"/>
      <c r="G65" s="20"/>
      <c r="H65" s="20"/>
      <c r="I65" s="20"/>
    </row>
    <row r="66" spans="1:9" s="9" customFormat="1" ht="13.5">
      <c r="A66" s="25"/>
      <c r="B66" s="25"/>
      <c r="C66" s="25"/>
      <c r="D66" s="25"/>
      <c r="F66" s="25"/>
      <c r="G66" s="25"/>
      <c r="H66" s="25"/>
      <c r="I66" s="25"/>
    </row>
    <row r="67" spans="1:9" s="9" customFormat="1" ht="13.5">
      <c r="A67" s="25"/>
      <c r="B67" s="25"/>
      <c r="C67" s="25"/>
      <c r="D67" s="25"/>
      <c r="F67" s="25"/>
      <c r="G67" s="25"/>
      <c r="H67" s="25"/>
      <c r="I67" s="25"/>
    </row>
    <row r="68" spans="1:9" s="20" customFormat="1" ht="13.5">
      <c r="A68" s="25"/>
      <c r="B68" s="25"/>
      <c r="C68" s="25"/>
      <c r="D68" s="25"/>
      <c r="E68" s="9"/>
      <c r="F68" s="25"/>
      <c r="G68" s="25"/>
      <c r="H68" s="25"/>
      <c r="I68" s="25"/>
    </row>
    <row r="69" s="25" customFormat="1" ht="13.5">
      <c r="E69" s="20"/>
    </row>
    <row r="70" spans="1:9" s="9" customFormat="1" ht="15">
      <c r="A70" s="33"/>
      <c r="B70" s="33"/>
      <c r="C70" s="33"/>
      <c r="D70" s="33"/>
      <c r="E70" s="25"/>
      <c r="F70" s="25"/>
      <c r="G70" s="25"/>
      <c r="H70" s="25"/>
      <c r="I70" s="25"/>
    </row>
    <row r="71" spans="1:9" s="9" customFormat="1" ht="15">
      <c r="A71" s="33"/>
      <c r="B71" s="33"/>
      <c r="C71" s="33"/>
      <c r="D71" s="33"/>
      <c r="F71" s="25"/>
      <c r="G71" s="25"/>
      <c r="H71" s="25"/>
      <c r="I71" s="25"/>
    </row>
    <row r="72" spans="1:9" s="9" customFormat="1" ht="15">
      <c r="A72" s="33"/>
      <c r="B72" s="33"/>
      <c r="C72" s="33"/>
      <c r="D72" s="33"/>
      <c r="F72" s="25"/>
      <c r="G72" s="25"/>
      <c r="H72" s="25"/>
      <c r="I72" s="25"/>
    </row>
    <row r="73" spans="1:9" s="9" customFormat="1" ht="15">
      <c r="A73" s="33"/>
      <c r="B73" s="33"/>
      <c r="C73" s="33"/>
      <c r="D73" s="33"/>
      <c r="F73" s="25"/>
      <c r="G73" s="25"/>
      <c r="H73" s="25"/>
      <c r="I73" s="25"/>
    </row>
    <row r="74" spans="1:9" s="9" customFormat="1" ht="15">
      <c r="A74" s="33"/>
      <c r="B74" s="33"/>
      <c r="C74" s="33"/>
      <c r="D74" s="33"/>
      <c r="F74" s="25"/>
      <c r="G74" s="25"/>
      <c r="H74" s="25"/>
      <c r="I74" s="25"/>
    </row>
    <row r="75" spans="1:9" s="9" customFormat="1" ht="15">
      <c r="A75" s="33"/>
      <c r="B75" s="33"/>
      <c r="C75" s="33"/>
      <c r="D75" s="33"/>
      <c r="F75" s="25"/>
      <c r="G75" s="25"/>
      <c r="H75" s="25"/>
      <c r="I75" s="25"/>
    </row>
    <row r="76" spans="1:9" s="20" customFormat="1" ht="15">
      <c r="A76" s="33"/>
      <c r="B76" s="33"/>
      <c r="C76" s="33"/>
      <c r="D76" s="33"/>
      <c r="F76" s="25"/>
      <c r="G76" s="25"/>
      <c r="H76" s="25"/>
      <c r="I76" s="25"/>
    </row>
    <row r="77" spans="1:9" s="20" customFormat="1" ht="15">
      <c r="A77" s="33"/>
      <c r="B77" s="33"/>
      <c r="C77" s="33"/>
      <c r="D77" s="33"/>
      <c r="F77" s="25"/>
      <c r="G77" s="25"/>
      <c r="H77" s="25"/>
      <c r="I77" s="25"/>
    </row>
    <row r="78" spans="1:4" s="25" customFormat="1" ht="15">
      <c r="A78" s="33"/>
      <c r="B78" s="33"/>
      <c r="C78" s="33"/>
      <c r="D78" s="33"/>
    </row>
    <row r="79" spans="1:4" s="25" customFormat="1" ht="15">
      <c r="A79" s="33"/>
      <c r="B79" s="33"/>
      <c r="C79" s="33"/>
      <c r="D79" s="33"/>
    </row>
    <row r="80" spans="1:4" s="25" customFormat="1" ht="15">
      <c r="A80" s="33"/>
      <c r="B80" s="33"/>
      <c r="C80" s="33"/>
      <c r="D80" s="33"/>
    </row>
    <row r="81" spans="1:4" s="25" customFormat="1" ht="15">
      <c r="A81" s="33"/>
      <c r="B81" s="33"/>
      <c r="C81" s="33"/>
      <c r="D81" s="33"/>
    </row>
    <row r="82" spans="1:8" s="25" customFormat="1" ht="15">
      <c r="A82" s="33"/>
      <c r="B82" s="33"/>
      <c r="C82" s="33"/>
      <c r="D82" s="33"/>
      <c r="F82" s="34"/>
      <c r="G82" s="34"/>
      <c r="H82" s="34"/>
    </row>
    <row r="83" spans="1:9" s="25" customFormat="1" ht="15">
      <c r="A83" s="33"/>
      <c r="B83" s="33"/>
      <c r="C83" s="33"/>
      <c r="D83" s="33"/>
      <c r="F83" s="35"/>
      <c r="G83" s="35"/>
      <c r="H83" s="35"/>
      <c r="I83" s="35"/>
    </row>
    <row r="84" spans="1:9" s="25" customFormat="1" ht="15">
      <c r="A84" s="33"/>
      <c r="B84" s="33"/>
      <c r="C84" s="33"/>
      <c r="D84" s="33"/>
      <c r="F84" s="36"/>
      <c r="G84" s="36"/>
      <c r="H84" s="36"/>
      <c r="I84" s="36"/>
    </row>
    <row r="85" spans="1:9" s="25" customFormat="1" ht="15">
      <c r="A85" s="33"/>
      <c r="B85" s="33"/>
      <c r="C85" s="33"/>
      <c r="D85" s="33"/>
      <c r="F85" s="36"/>
      <c r="G85" s="36"/>
      <c r="H85" s="36"/>
      <c r="I85" s="36"/>
    </row>
    <row r="86" spans="1:9" s="25" customFormat="1" ht="15">
      <c r="A86" s="33"/>
      <c r="B86" s="33"/>
      <c r="C86" s="33"/>
      <c r="D86" s="33"/>
      <c r="E86" s="34"/>
      <c r="F86" s="36"/>
      <c r="G86" s="36"/>
      <c r="H86" s="36"/>
      <c r="I86" s="36"/>
    </row>
    <row r="87" spans="1:9" s="25" customFormat="1" ht="15">
      <c r="A87" s="33"/>
      <c r="B87" s="33"/>
      <c r="C87" s="33"/>
      <c r="D87" s="33"/>
      <c r="E87" s="35"/>
      <c r="F87" s="36"/>
      <c r="G87" s="36"/>
      <c r="H87" s="36"/>
      <c r="I87" s="36"/>
    </row>
    <row r="88" spans="1:9" s="25" customFormat="1" ht="15">
      <c r="A88" s="33"/>
      <c r="B88" s="33"/>
      <c r="C88" s="33"/>
      <c r="D88" s="33"/>
      <c r="E88" s="35"/>
      <c r="F88" s="36"/>
      <c r="G88" s="36"/>
      <c r="H88" s="36"/>
      <c r="I88" s="36"/>
    </row>
    <row r="89" spans="1:9" s="25" customFormat="1" ht="15">
      <c r="A89" s="33"/>
      <c r="B89" s="33"/>
      <c r="C89" s="33"/>
      <c r="D89" s="33"/>
      <c r="E89" s="35"/>
      <c r="F89" s="36"/>
      <c r="G89" s="36"/>
      <c r="H89" s="36"/>
      <c r="I89" s="36"/>
    </row>
    <row r="90" spans="1:9" s="25" customFormat="1" ht="15">
      <c r="A90" s="33"/>
      <c r="B90" s="33"/>
      <c r="C90" s="33"/>
      <c r="D90" s="33"/>
      <c r="E90" s="35"/>
      <c r="F90" s="33"/>
      <c r="G90" s="33"/>
      <c r="H90" s="33"/>
      <c r="I90" s="33"/>
    </row>
    <row r="91" spans="1:9" s="25" customFormat="1" ht="15">
      <c r="A91" s="33"/>
      <c r="B91" s="33"/>
      <c r="C91" s="33"/>
      <c r="D91" s="33"/>
      <c r="E91" s="35"/>
      <c r="F91" s="37"/>
      <c r="G91" s="37"/>
      <c r="H91" s="37"/>
      <c r="I91" s="33"/>
    </row>
    <row r="92" spans="1:9" s="25" customFormat="1" ht="15">
      <c r="A92" s="33"/>
      <c r="B92" s="33"/>
      <c r="C92" s="33"/>
      <c r="D92" s="33"/>
      <c r="E92" s="35"/>
      <c r="F92" s="36"/>
      <c r="G92" s="36"/>
      <c r="H92" s="36"/>
      <c r="I92" s="36"/>
    </row>
    <row r="93" spans="1:9" s="25" customFormat="1" ht="15">
      <c r="A93" s="33"/>
      <c r="B93" s="33"/>
      <c r="C93" s="33"/>
      <c r="D93" s="33"/>
      <c r="E93" s="35"/>
      <c r="F93" s="36"/>
      <c r="G93" s="36"/>
      <c r="H93" s="36"/>
      <c r="I93" s="36"/>
    </row>
    <row r="94" spans="1:9" s="25" customFormat="1" ht="15">
      <c r="A94" s="33"/>
      <c r="B94" s="33"/>
      <c r="C94" s="33"/>
      <c r="D94" s="33"/>
      <c r="F94" s="36"/>
      <c r="G94" s="36"/>
      <c r="H94" s="36"/>
      <c r="I94" s="36"/>
    </row>
    <row r="95" spans="1:9" s="25" customFormat="1" ht="15">
      <c r="A95" s="33"/>
      <c r="B95" s="33"/>
      <c r="C95" s="33"/>
      <c r="D95" s="33"/>
      <c r="E95" s="34"/>
      <c r="F95" s="36"/>
      <c r="G95" s="36"/>
      <c r="H95" s="36"/>
      <c r="I95" s="36"/>
    </row>
    <row r="96" spans="5:9" ht="15">
      <c r="E96" s="36"/>
      <c r="F96" s="36"/>
      <c r="G96" s="36"/>
      <c r="H96" s="36"/>
      <c r="I96" s="36"/>
    </row>
    <row r="97" spans="2:9" ht="15">
      <c r="B97" s="38"/>
      <c r="C97" s="38"/>
      <c r="D97" s="38"/>
      <c r="E97" s="36"/>
      <c r="F97" s="36"/>
      <c r="G97" s="36"/>
      <c r="H97" s="36"/>
      <c r="I97" s="36"/>
    </row>
    <row r="98" ht="15">
      <c r="E98" s="36"/>
    </row>
    <row r="99" spans="5:8" ht="15">
      <c r="E99" s="36"/>
      <c r="F99" s="37"/>
      <c r="G99" s="37"/>
      <c r="H99" s="37"/>
    </row>
    <row r="100" spans="5:9" ht="15">
      <c r="E100" s="36"/>
      <c r="F100" s="36"/>
      <c r="G100" s="36"/>
      <c r="H100" s="36"/>
      <c r="I100" s="36"/>
    </row>
    <row r="101" spans="5:9" ht="15">
      <c r="E101" s="36"/>
      <c r="F101" s="36"/>
      <c r="G101" s="36"/>
      <c r="H101" s="36"/>
      <c r="I101" s="36"/>
    </row>
    <row r="102" spans="6:9" ht="15">
      <c r="F102" s="36"/>
      <c r="G102" s="36"/>
      <c r="H102" s="36"/>
      <c r="I102" s="36"/>
    </row>
    <row r="103" spans="5:9" ht="15">
      <c r="E103" s="37"/>
      <c r="F103" s="36"/>
      <c r="G103" s="36"/>
      <c r="H103" s="36"/>
      <c r="I103" s="36"/>
    </row>
    <row r="104" spans="5:9" ht="15">
      <c r="E104" s="36"/>
      <c r="F104" s="36"/>
      <c r="G104" s="36"/>
      <c r="H104" s="36"/>
      <c r="I104" s="36"/>
    </row>
    <row r="105" spans="5:9" ht="15">
      <c r="E105" s="36"/>
      <c r="F105" s="36"/>
      <c r="G105" s="36"/>
      <c r="H105" s="36"/>
      <c r="I105" s="36"/>
    </row>
    <row r="106" spans="5:9" ht="15">
      <c r="E106" s="36"/>
      <c r="F106" s="36"/>
      <c r="G106" s="36"/>
      <c r="H106" s="36"/>
      <c r="I106" s="36"/>
    </row>
    <row r="107" ht="15">
      <c r="E107" s="36"/>
    </row>
    <row r="108" spans="5:8" ht="15">
      <c r="E108" s="36"/>
      <c r="F108" s="37"/>
      <c r="G108" s="37"/>
      <c r="H108" s="37"/>
    </row>
    <row r="109" spans="5:9" ht="15">
      <c r="E109" s="36"/>
      <c r="F109" s="36"/>
      <c r="G109" s="36"/>
      <c r="H109" s="36"/>
      <c r="I109" s="36"/>
    </row>
    <row r="110" spans="5:9" ht="15">
      <c r="E110" s="36"/>
      <c r="F110" s="36"/>
      <c r="G110" s="36"/>
      <c r="H110" s="36"/>
      <c r="I110" s="36"/>
    </row>
    <row r="111" spans="6:9" ht="15">
      <c r="F111" s="36"/>
      <c r="G111" s="36"/>
      <c r="H111" s="36"/>
      <c r="I111" s="36"/>
    </row>
    <row r="112" spans="5:9" ht="15">
      <c r="E112" s="37"/>
      <c r="F112" s="36"/>
      <c r="G112" s="36"/>
      <c r="H112" s="36"/>
      <c r="I112" s="36"/>
    </row>
    <row r="113" spans="5:9" ht="15">
      <c r="E113" s="36"/>
      <c r="F113" s="36"/>
      <c r="G113" s="36"/>
      <c r="H113" s="36"/>
      <c r="I113" s="36"/>
    </row>
    <row r="114" spans="5:9" ht="15">
      <c r="E114" s="36"/>
      <c r="F114" s="36"/>
      <c r="G114" s="36"/>
      <c r="H114" s="36"/>
      <c r="I114" s="36"/>
    </row>
    <row r="115" spans="5:9" ht="15">
      <c r="E115" s="36"/>
      <c r="F115" s="36"/>
      <c r="G115" s="36"/>
      <c r="H115" s="36"/>
      <c r="I115" s="36"/>
    </row>
    <row r="116" spans="5:9" ht="15">
      <c r="E116" s="36"/>
      <c r="F116" s="36"/>
      <c r="G116" s="36"/>
      <c r="H116" s="36"/>
      <c r="I116" s="36"/>
    </row>
    <row r="117" spans="5:9" ht="15">
      <c r="E117" s="36"/>
      <c r="F117" s="36"/>
      <c r="G117" s="36"/>
      <c r="H117" s="36"/>
      <c r="I117" s="36"/>
    </row>
    <row r="118" spans="5:9" ht="15">
      <c r="E118" s="36"/>
      <c r="F118" s="36"/>
      <c r="G118" s="36"/>
      <c r="H118" s="36"/>
      <c r="I118" s="36"/>
    </row>
    <row r="119" spans="5:9" ht="15">
      <c r="E119" s="36"/>
      <c r="F119" s="36"/>
      <c r="G119" s="36"/>
      <c r="H119" s="36"/>
      <c r="I119" s="36"/>
    </row>
    <row r="120" ht="15">
      <c r="E120" s="36"/>
    </row>
    <row r="121" ht="15">
      <c r="E121" s="36"/>
    </row>
    <row r="122" ht="15">
      <c r="E122" s="36"/>
    </row>
    <row r="123" ht="15">
      <c r="E123" s="36"/>
    </row>
  </sheetData>
  <sheetProtection/>
  <mergeCells count="1">
    <mergeCell ref="A1:I1"/>
  </mergeCells>
  <printOptions/>
  <pageMargins left="0.25" right="0.25" top="0.5" bottom="0.25" header="0.5" footer="0.25"/>
  <pageSetup fitToHeight="2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Monthly Budget</dc:title>
  <dc:subject/>
  <dc:creator>www.vertex42.com</dc:creator>
  <cp:keywords/>
  <dc:description>(c) 2008 Vertex42 LLC. All Rights Reserved.
* The file properties (Title, Author, Company, Comments) may not be removed or modified *</dc:description>
  <cp:lastModifiedBy>Larry Laws</cp:lastModifiedBy>
  <cp:lastPrinted>2009-07-01T13:43:58Z</cp:lastPrinted>
  <dcterms:created xsi:type="dcterms:W3CDTF">2007-10-28T01:07:07Z</dcterms:created>
  <dcterms:modified xsi:type="dcterms:W3CDTF">2017-07-25T22:47:32Z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1.0.1</vt:lpwstr>
  </property>
</Properties>
</file>